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8.140\Public\企画課\契約係\【主】年間契約一覧\★契約情報の公表\2019’\"/>
    </mc:Choice>
  </mc:AlternateContent>
  <bookViews>
    <workbookView xWindow="-15" yWindow="5865" windowWidth="19230" windowHeight="5790"/>
  </bookViews>
  <sheets>
    <sheet name="競争入札（物品役務等）" sheetId="2" r:id="rId1"/>
  </sheets>
  <definedNames>
    <definedName name="_xlnm._FilterDatabase" localSheetId="0" hidden="1">'競争入札（物品役務等）'!$A$6:$L$8</definedName>
    <definedName name="_xlnm.Print_Area" localSheetId="0">'競争入札（物品役務等）'!$A$2:$L$34</definedName>
    <definedName name="_xlnm.Print_Titles" localSheetId="0">'競争入札（物品役務等）'!$2:$6</definedName>
  </definedNames>
  <calcPr calcId="162913" fullCalcOnLoad="1"/>
</workbook>
</file>

<file path=xl/calcChain.xml><?xml version="1.0" encoding="utf-8"?>
<calcChain xmlns="http://schemas.openxmlformats.org/spreadsheetml/2006/main">
  <c r="G25" i="2" l="1"/>
  <c r="G21" i="2"/>
</calcChain>
</file>

<file path=xl/sharedStrings.xml><?xml version="1.0" encoding="utf-8"?>
<sst xmlns="http://schemas.openxmlformats.org/spreadsheetml/2006/main" count="174" uniqueCount="69">
  <si>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</si>
  <si>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</si>
  <si>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</si>
  <si>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
（％）</t>
    <rPh sb="0" eb="2">
      <t>ラクサツ</t>
    </rPh>
    <rPh sb="2" eb="3">
      <t>リツ</t>
    </rPh>
    <phoneticPr fontId="2"/>
  </si>
  <si>
    <t>備　考</t>
    <rPh sb="0" eb="1">
      <t>ソナエ</t>
    </rPh>
    <rPh sb="2" eb="3">
      <t>コウ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</si>
  <si>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</si>
  <si>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（別紙２）</t>
    <rPh sb="1" eb="3">
      <t>ベッシ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</si>
  <si>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</si>
  <si>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</si>
  <si>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</si>
  <si>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</si>
  <si>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</si>
  <si>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</si>
  <si>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</si>
  <si>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</si>
  <si>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契約を締結
した日</t>
    <rPh sb="0" eb="2">
      <t>ケイヤク</t>
    </rPh>
    <rPh sb="3" eb="5">
      <t>テイケツ</t>
    </rPh>
    <rPh sb="8" eb="9">
      <t>ヒ</t>
    </rPh>
    <phoneticPr fontId="2"/>
  </si>
  <si>
    <t>独立行政法人国立病院機構
霞ヶ浦医療センター
茨城県土浦市下高津2-7-14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</si>
  <si>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-</t>
    <phoneticPr fontId="2"/>
  </si>
  <si>
    <t>D-パワーシステムズ株式会社
東京都府中市小柳町１－２０－１</t>
    <rPh sb="10" eb="14">
      <t>カブシキガイシャ</t>
    </rPh>
    <rPh sb="15" eb="18">
      <t>トウキョウト</t>
    </rPh>
    <rPh sb="18" eb="21">
      <t>フチュウシ</t>
    </rPh>
    <rPh sb="21" eb="23">
      <t>コヤナギ</t>
    </rPh>
    <rPh sb="23" eb="24">
      <t>マチ</t>
    </rPh>
    <phoneticPr fontId="2"/>
  </si>
  <si>
    <t>-</t>
  </si>
  <si>
    <t>令和元年度電気設備定期点検業務委託　１式</t>
    <rPh sb="0" eb="2">
      <t>レイワ</t>
    </rPh>
    <rPh sb="2" eb="3">
      <t>モト</t>
    </rPh>
    <rPh sb="3" eb="5">
      <t>ネンド</t>
    </rPh>
    <rPh sb="5" eb="7">
      <t>デンキ</t>
    </rPh>
    <rPh sb="7" eb="9">
      <t>セツビ</t>
    </rPh>
    <rPh sb="9" eb="11">
      <t>テイキ</t>
    </rPh>
    <rPh sb="11" eb="13">
      <t>テンケン</t>
    </rPh>
    <rPh sb="13" eb="15">
      <t>ギョウム</t>
    </rPh>
    <rPh sb="15" eb="17">
      <t>イタク</t>
    </rPh>
    <rPh sb="19" eb="20">
      <t>シキ</t>
    </rPh>
    <phoneticPr fontId="2"/>
  </si>
  <si>
    <t>核医学装置用手持型検出器賃貸借　１式</t>
    <rPh sb="0" eb="1">
      <t>カク</t>
    </rPh>
    <rPh sb="1" eb="3">
      <t>イガク</t>
    </rPh>
    <rPh sb="3" eb="5">
      <t>ソウチ</t>
    </rPh>
    <rPh sb="5" eb="6">
      <t>ヨウ</t>
    </rPh>
    <rPh sb="6" eb="8">
      <t>テモ</t>
    </rPh>
    <rPh sb="8" eb="9">
      <t>カタ</t>
    </rPh>
    <rPh sb="9" eb="12">
      <t>ケンシュツキ</t>
    </rPh>
    <rPh sb="12" eb="15">
      <t>チンタイシャク</t>
    </rPh>
    <rPh sb="17" eb="18">
      <t>シキ</t>
    </rPh>
    <phoneticPr fontId="2"/>
  </si>
  <si>
    <t>オリックス・レンテック株式会社
東京都品川区北品川５－５－１５</t>
    <rPh sb="11" eb="15">
      <t>カブシキガイシャ</t>
    </rPh>
    <rPh sb="16" eb="19">
      <t>トウキョウト</t>
    </rPh>
    <rPh sb="19" eb="22">
      <t>シナガワク</t>
    </rPh>
    <rPh sb="22" eb="25">
      <t>キタシナガワ</t>
    </rPh>
    <phoneticPr fontId="2"/>
  </si>
  <si>
    <t>庁舎電力</t>
    <rPh sb="0" eb="2">
      <t>チョウシャ</t>
    </rPh>
    <rPh sb="2" eb="4">
      <t>デンリョク</t>
    </rPh>
    <phoneticPr fontId="2"/>
  </si>
  <si>
    <t>独立行政法人国立病院機構
霞ヶ浦医療センター
茨城県土浦市下高津2-7-15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</si>
  <si>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丸紅新電力株式会社
東京都中央区日本橋２－７－１</t>
    <rPh sb="0" eb="2">
      <t>マルベニ</t>
    </rPh>
    <rPh sb="2" eb="3">
      <t>シン</t>
    </rPh>
    <rPh sb="3" eb="5">
      <t>デンリョク</t>
    </rPh>
    <rPh sb="5" eb="9">
      <t>カブシキガイシャ</t>
    </rPh>
    <rPh sb="10" eb="13">
      <t>トウキョウト</t>
    </rPh>
    <rPh sb="13" eb="16">
      <t>チュウオウク</t>
    </rPh>
    <rPh sb="16" eb="19">
      <t>ニホンバシ</t>
    </rPh>
    <phoneticPr fontId="2"/>
  </si>
  <si>
    <t>8,067,807kwh</t>
    <phoneticPr fontId="2"/>
  </si>
  <si>
    <t>事務補助業務派遣</t>
    <rPh sb="0" eb="2">
      <t>ジム</t>
    </rPh>
    <rPh sb="2" eb="4">
      <t>ホジョ</t>
    </rPh>
    <rPh sb="4" eb="6">
      <t>ギョウム</t>
    </rPh>
    <rPh sb="6" eb="8">
      <t>ハケン</t>
    </rPh>
    <phoneticPr fontId="2"/>
  </si>
  <si>
    <t>独立行政法人国立病院機構
霞ヶ浦医療センター
茨城県土浦市下高津2-7-16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</si>
  <si>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タカラビルメン株式会社
茨城県龍ヶ崎市中根台４－１０－１</t>
    <rPh sb="7" eb="11">
      <t>カブシキガイシャ</t>
    </rPh>
    <rPh sb="12" eb="15">
      <t>イバラキケン</t>
    </rPh>
    <rPh sb="15" eb="19">
      <t>リュウガサキシ</t>
    </rPh>
    <rPh sb="19" eb="22">
      <t>ナカネダイ</t>
    </rPh>
    <phoneticPr fontId="2"/>
  </si>
  <si>
    <t>独立行政法人国立病院機構
霞ヶ浦医療センター
茨城県土浦市下高津2-7-17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</si>
  <si>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株式会社日東
茨城県つくば市春日４－４－３</t>
    <rPh sb="0" eb="4">
      <t>カブシキガイシャ</t>
    </rPh>
    <rPh sb="4" eb="6">
      <t>ニットウ</t>
    </rPh>
    <rPh sb="7" eb="10">
      <t>イバラキケン</t>
    </rPh>
    <rPh sb="13" eb="14">
      <t>シ</t>
    </rPh>
    <rPh sb="14" eb="16">
      <t>カスガ</t>
    </rPh>
    <phoneticPr fontId="2"/>
  </si>
  <si>
    <t>全身麻酔ワークステーション　１式</t>
    <rPh sb="0" eb="2">
      <t>ゼンシン</t>
    </rPh>
    <rPh sb="2" eb="4">
      <t>マスイ</t>
    </rPh>
    <rPh sb="15" eb="16">
      <t>シキ</t>
    </rPh>
    <phoneticPr fontId="2"/>
  </si>
  <si>
    <t>A重油（令和元年度第２四半期）</t>
    <rPh sb="1" eb="3">
      <t>ジュウユ</t>
    </rPh>
    <rPh sb="4" eb="6">
      <t>レイワ</t>
    </rPh>
    <rPh sb="6" eb="7">
      <t>ガン</t>
    </rPh>
    <rPh sb="7" eb="9">
      <t>ネンド</t>
    </rPh>
    <rPh sb="9" eb="10">
      <t>ダイ</t>
    </rPh>
    <rPh sb="11" eb="14">
      <t>シハンキ</t>
    </rPh>
    <phoneticPr fontId="2"/>
  </si>
  <si>
    <t>小倉興産エネルギー株式会社
福岡県北九州市小倉北区高浜１－５－２７</t>
    <rPh sb="0" eb="2">
      <t>コクラ</t>
    </rPh>
    <rPh sb="2" eb="4">
      <t>コウサン</t>
    </rPh>
    <rPh sb="9" eb="13">
      <t>カブシキガイシャ</t>
    </rPh>
    <rPh sb="14" eb="17">
      <t>フクオカケン</t>
    </rPh>
    <rPh sb="17" eb="21">
      <t>キタキュウシュウシ</t>
    </rPh>
    <rPh sb="21" eb="23">
      <t>コクラ</t>
    </rPh>
    <rPh sb="23" eb="25">
      <t>キタク</t>
    </rPh>
    <rPh sb="25" eb="27">
      <t>タカハマ</t>
    </rPh>
    <phoneticPr fontId="2"/>
  </si>
  <si>
    <t>人工呼吸器賃貸借　1式</t>
    <rPh sb="0" eb="2">
      <t>ジンコウ</t>
    </rPh>
    <rPh sb="2" eb="5">
      <t>コキュウキ</t>
    </rPh>
    <rPh sb="5" eb="8">
      <t>チンタイシャク</t>
    </rPh>
    <rPh sb="10" eb="11">
      <t>シキ</t>
    </rPh>
    <phoneticPr fontId="2"/>
  </si>
  <si>
    <t>アルフレッサ株式会社
茨城県つくば市台町３－７－１１</t>
    <rPh sb="6" eb="10">
      <t>カブシキガイシャ</t>
    </rPh>
    <rPh sb="11" eb="14">
      <t>イバラキケン</t>
    </rPh>
    <rPh sb="17" eb="18">
      <t>シ</t>
    </rPh>
    <rPh sb="18" eb="20">
      <t>ダイマチ</t>
    </rPh>
    <phoneticPr fontId="2"/>
  </si>
  <si>
    <t>テセントリク点滴静注1200mg 20ml  1V</t>
    <rPh sb="6" eb="8">
      <t>テンテキ</t>
    </rPh>
    <rPh sb="8" eb="10">
      <t>ジョウチュウ</t>
    </rPh>
    <phoneticPr fontId="2"/>
  </si>
  <si>
    <t>ヘムライブラ皮下注90mg 0.6ml V</t>
    <rPh sb="6" eb="9">
      <t>ヒカチュウ</t>
    </rPh>
    <phoneticPr fontId="2"/>
  </si>
  <si>
    <t>株式会社スズケン
茨城県水戸市見川町２１３１－１１５</t>
    <rPh sb="0" eb="4">
      <t>カブシキガイシャ</t>
    </rPh>
    <rPh sb="9" eb="12">
      <t>イバラキケン</t>
    </rPh>
    <rPh sb="12" eb="15">
      <t>ミトシ</t>
    </rPh>
    <rPh sb="15" eb="18">
      <t>ミカワマチ</t>
    </rPh>
    <phoneticPr fontId="2"/>
  </si>
  <si>
    <t>精白米　5,544kg</t>
    <rPh sb="0" eb="3">
      <t>セイハクマイ</t>
    </rPh>
    <phoneticPr fontId="2"/>
  </si>
  <si>
    <t>落合米店
茨城県筑西市乙15</t>
    <rPh sb="0" eb="2">
      <t>オチアイ</t>
    </rPh>
    <rPh sb="2" eb="4">
      <t>コメテン</t>
    </rPh>
    <rPh sb="5" eb="8">
      <t>イバラキケン</t>
    </rPh>
    <rPh sb="8" eb="11">
      <t>チクセイシ</t>
    </rPh>
    <rPh sb="11" eb="12">
      <t>オツ</t>
    </rPh>
    <phoneticPr fontId="2"/>
  </si>
  <si>
    <t>274.86円/kg</t>
    <rPh sb="6" eb="7">
      <t>エン</t>
    </rPh>
    <phoneticPr fontId="2"/>
  </si>
  <si>
    <t>給食業務等委託</t>
    <rPh sb="0" eb="2">
      <t>キュウショク</t>
    </rPh>
    <rPh sb="2" eb="4">
      <t>ギョウム</t>
    </rPh>
    <rPh sb="4" eb="5">
      <t>トウ</t>
    </rPh>
    <rPh sb="5" eb="7">
      <t>イタク</t>
    </rPh>
    <phoneticPr fontId="2"/>
  </si>
  <si>
    <t>エーシーティジェネレーター株式会社
茨城県つくば市下横場２２８－１</t>
    <rPh sb="13" eb="17">
      <t>カブシキガイシャ</t>
    </rPh>
    <rPh sb="18" eb="21">
      <t>イバラキケン</t>
    </rPh>
    <rPh sb="24" eb="25">
      <t>シ</t>
    </rPh>
    <rPh sb="25" eb="28">
      <t>シモヨコバ</t>
    </rPh>
    <phoneticPr fontId="2"/>
  </si>
  <si>
    <t>ウロダイナミック検査装置　１式</t>
    <rPh sb="8" eb="10">
      <t>ケンサ</t>
    </rPh>
    <rPh sb="10" eb="12">
      <t>ソウチ</t>
    </rPh>
    <rPh sb="14" eb="15">
      <t>シキ</t>
    </rPh>
    <phoneticPr fontId="2"/>
  </si>
  <si>
    <t>株式会社ＭＭコーポレーション
東京都文京区本郷３－４－６</t>
    <rPh sb="0" eb="4">
      <t>カブシキガイシャ</t>
    </rPh>
    <rPh sb="15" eb="18">
      <t>トウキョウト</t>
    </rPh>
    <rPh sb="18" eb="21">
      <t>ブンキョウク</t>
    </rPh>
    <rPh sb="21" eb="23">
      <t>ホンゴウ</t>
    </rPh>
    <phoneticPr fontId="2"/>
  </si>
  <si>
    <t>呼吸機能検査装置　１式</t>
    <rPh sb="0" eb="2">
      <t>コキュウ</t>
    </rPh>
    <rPh sb="2" eb="4">
      <t>キノウ</t>
    </rPh>
    <rPh sb="4" eb="6">
      <t>ケンサ</t>
    </rPh>
    <rPh sb="6" eb="8">
      <t>ソウチ</t>
    </rPh>
    <rPh sb="10" eb="11">
      <t>シキ</t>
    </rPh>
    <phoneticPr fontId="2"/>
  </si>
  <si>
    <t>企画競争入札</t>
    <rPh sb="0" eb="2">
      <t>キカク</t>
    </rPh>
    <rPh sb="2" eb="4">
      <t>キョウソウ</t>
    </rPh>
    <rPh sb="4" eb="6">
      <t>ニュウサツ</t>
    </rPh>
    <phoneticPr fontId="2"/>
  </si>
  <si>
    <t>地域医療連携業務委託</t>
    <rPh sb="0" eb="4">
      <t>チイキイリョウ</t>
    </rPh>
    <rPh sb="4" eb="10">
      <t>レンケイギョウムイタク</t>
    </rPh>
    <phoneticPr fontId="2"/>
  </si>
  <si>
    <t>株式会社ＭＳＳ
東京都渋谷区幡ヶ谷２－１－１－３０１</t>
    <rPh sb="0" eb="4">
      <t>カブシキガイシャ</t>
    </rPh>
    <rPh sb="8" eb="14">
      <t>トウキョウトシブヤク</t>
    </rPh>
    <rPh sb="14" eb="17">
      <t>ハタガヤ</t>
    </rPh>
    <phoneticPr fontId="2"/>
  </si>
  <si>
    <t>一般競争入札</t>
    <rPh sb="0" eb="6">
      <t>イッパンキョウソウニュウサツ</t>
    </rPh>
    <phoneticPr fontId="2"/>
  </si>
  <si>
    <t>災害用備蓄一式（クラッカー外４件）</t>
    <rPh sb="0" eb="7">
      <t>サイガイヨウビチクイッシキ</t>
    </rPh>
    <rPh sb="13" eb="14">
      <t>ホカ</t>
    </rPh>
    <rPh sb="15" eb="16">
      <t>ケン</t>
    </rPh>
    <phoneticPr fontId="2"/>
  </si>
  <si>
    <t>オイラー株式会社
東京都練馬区小竹町１－１０－１</t>
    <rPh sb="4" eb="8">
      <t>カブシキガイシャ</t>
    </rPh>
    <rPh sb="9" eb="15">
      <t>トウキョウトネリマク</t>
    </rPh>
    <rPh sb="15" eb="18">
      <t>コタケマチ</t>
    </rPh>
    <phoneticPr fontId="2"/>
  </si>
  <si>
    <t>ベビーシッター派遣業務委託</t>
    <rPh sb="7" eb="13">
      <t>ハケンギョウムイタク</t>
    </rPh>
    <phoneticPr fontId="2"/>
  </si>
  <si>
    <t>株式会社ポピンズ
東京都渋谷区広尾５－６－６</t>
    <rPh sb="0" eb="4">
      <t>カブシキガイシャ</t>
    </rPh>
    <rPh sb="9" eb="15">
      <t>トウキョウトシブヤク</t>
    </rPh>
    <rPh sb="15" eb="17">
      <t>ヒロオ</t>
    </rPh>
    <phoneticPr fontId="2"/>
  </si>
  <si>
    <t>超音波診断装置　１式</t>
    <rPh sb="0" eb="3">
      <t>チョウオンパ</t>
    </rPh>
    <rPh sb="3" eb="7">
      <t>シンダンソウチ</t>
    </rPh>
    <rPh sb="9" eb="10">
      <t>シキ</t>
    </rPh>
    <phoneticPr fontId="2"/>
  </si>
  <si>
    <t>遠隔画像診断業務委託</t>
    <rPh sb="0" eb="6">
      <t>エンカクガゾウシンダン</t>
    </rPh>
    <rPh sb="6" eb="10">
      <t>ギョウムイタク</t>
    </rPh>
    <phoneticPr fontId="2"/>
  </si>
  <si>
    <t>株式会社SEM medical solution
東京都港区海岸１－１４－１７</t>
    <rPh sb="0" eb="4">
      <t>カブシキガイシャ</t>
    </rPh>
    <rPh sb="25" eb="30">
      <t>トウキョウトミナトク</t>
    </rPh>
    <rPh sb="30" eb="32">
      <t>カイガン</t>
    </rPh>
    <phoneticPr fontId="2"/>
  </si>
  <si>
    <t>検体検査業務委託</t>
    <rPh sb="0" eb="8">
      <t>ケンタイケンサギョウムイタク</t>
    </rPh>
    <phoneticPr fontId="2"/>
  </si>
  <si>
    <t>株式会社ビー・エム・エルつくば営業所
茨城県土浦市荒川沖西１－１６－１１</t>
    <rPh sb="0" eb="4">
      <t>カブシキガイシャ</t>
    </rPh>
    <rPh sb="15" eb="18">
      <t>エイギョウショ</t>
    </rPh>
    <rPh sb="19" eb="25">
      <t>イバラキケンツチウラシ</t>
    </rPh>
    <rPh sb="25" eb="28">
      <t>アラカワオキ</t>
    </rPh>
    <rPh sb="28" eb="29">
      <t>ニシ</t>
    </rPh>
    <phoneticPr fontId="2"/>
  </si>
  <si>
    <t>令和2年度一般消耗品調達</t>
    <rPh sb="0" eb="2">
      <t>レイワ</t>
    </rPh>
    <rPh sb="3" eb="5">
      <t>ネンド</t>
    </rPh>
    <rPh sb="5" eb="7">
      <t>イッパン</t>
    </rPh>
    <rPh sb="7" eb="9">
      <t>ショウモウ</t>
    </rPh>
    <rPh sb="9" eb="10">
      <t>ヒン</t>
    </rPh>
    <rPh sb="10" eb="12">
      <t>チョウタツ</t>
    </rPh>
    <phoneticPr fontId="2"/>
  </si>
  <si>
    <t>株式会社ヤマダ電機つくば営業所
茨城県つくば市学園の森３－４－１</t>
    <rPh sb="0" eb="4">
      <t>カブシキガイシャ</t>
    </rPh>
    <rPh sb="7" eb="9">
      <t>デンキ</t>
    </rPh>
    <rPh sb="12" eb="15">
      <t>エイギョウショ</t>
    </rPh>
    <rPh sb="16" eb="19">
      <t>イバラキケン</t>
    </rPh>
    <rPh sb="22" eb="23">
      <t>シ</t>
    </rPh>
    <rPh sb="23" eb="25">
      <t>ガクエン</t>
    </rPh>
    <rPh sb="26" eb="27">
      <t>モリ</t>
    </rPh>
    <phoneticPr fontId="2"/>
  </si>
  <si>
    <t>茨城マーケティングシステムズ株式会社つくば営業所
茨城県つくば市小野崎８８－１２</t>
    <rPh sb="0" eb="2">
      <t>イバラキ</t>
    </rPh>
    <rPh sb="14" eb="18">
      <t>カブシキガイシャ</t>
    </rPh>
    <rPh sb="21" eb="24">
      <t>エイギョウショ</t>
    </rPh>
    <rPh sb="25" eb="28">
      <t>イバラキケン</t>
    </rPh>
    <rPh sb="31" eb="32">
      <t>シ</t>
    </rPh>
    <rPh sb="32" eb="35">
      <t>オノザキ</t>
    </rPh>
    <phoneticPr fontId="2"/>
  </si>
  <si>
    <t>永光産業株式会社
東京都中央区新富１－７－７</t>
    <rPh sb="0" eb="8">
      <t>エイコウサンギョウカブシキガイシャ</t>
    </rPh>
    <rPh sb="9" eb="12">
      <t>トウキョウト</t>
    </rPh>
    <rPh sb="12" eb="14">
      <t>チュウオウ</t>
    </rPh>
    <rPh sb="14" eb="15">
      <t>ク</t>
    </rPh>
    <rPh sb="15" eb="17">
      <t>シントミ</t>
    </rPh>
    <phoneticPr fontId="2"/>
  </si>
  <si>
    <t>株式会社坂場商店
茨城県水戸市浜田２－１５－３９</t>
    <rPh sb="0" eb="4">
      <t>カブシキガイシャ</t>
    </rPh>
    <rPh sb="4" eb="8">
      <t>サカバショウテン</t>
    </rPh>
    <rPh sb="9" eb="15">
      <t>イバラキケンミトシ</t>
    </rPh>
    <rPh sb="15" eb="17">
      <t>ハマダ</t>
    </rPh>
    <phoneticPr fontId="2"/>
  </si>
  <si>
    <t>超音波内視鏡システム賃貸借</t>
    <rPh sb="0" eb="6">
      <t>チョウオンパナイシキョウ</t>
    </rPh>
    <rPh sb="10" eb="13">
      <t>チンタイシャク</t>
    </rPh>
    <phoneticPr fontId="2"/>
  </si>
  <si>
    <t>芙蓉総合リース株式会社
東京都台東区上野３－１６－５</t>
    <rPh sb="0" eb="4">
      <t>フヨウソウゴウ</t>
    </rPh>
    <rPh sb="7" eb="11">
      <t>カブシキガイシャ</t>
    </rPh>
    <rPh sb="12" eb="15">
      <t>トウキョウト</t>
    </rPh>
    <rPh sb="15" eb="18">
      <t>タイトウク</t>
    </rPh>
    <rPh sb="18" eb="20">
      <t>ウエノ</t>
    </rPh>
    <phoneticPr fontId="2"/>
  </si>
  <si>
    <t>内視鏡光源システム賃貸借</t>
    <rPh sb="0" eb="3">
      <t>ナイシキョウ</t>
    </rPh>
    <rPh sb="3" eb="5">
      <t>コウゲン</t>
    </rPh>
    <rPh sb="9" eb="12">
      <t>チンタイシャク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</si>
</sst>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%"/>
    <numFmt numFmtId="178" formatCode="#,##0_ "/>
    <numFmt numFmtId="184" formatCode="#,##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84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78" fontId="0" fillId="0" borderId="1" xfId="0" applyNumberFormat="1" applyFont="1" applyBorder="1" applyAlignment="1">
      <alignment horizontal="center" vertical="center"/>
    </xf>
  </cellXfs>
  <cellStyles count="14">
    <cellStyle name="パーセント 2 2" xfId="1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3" xfId="10"/>
    <cellStyle name="標準 3 2" xfId="11"/>
    <cellStyle name="標準 4" xfId="12"/>
    <cellStyle name="標準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2" zoomScale="85" zoomScaleNormal="85" workbookViewId="0">
      <selection activeCell="H31" sqref="H31"/>
    </sheetView>
  </sheetViews>
  <sheetFormatPr defaultRowHeight="14.25" x14ac:dyDescent="0.15"/>
  <cols>
    <col min="1" max="1" width="26.875" style="1" customWidth="1"/>
    <col min="2" max="2" width="27.75" style="1" customWidth="1"/>
    <col min="3" max="3" width="12.5" style="1" customWidth="1"/>
    <col min="4" max="4" width="21.75" style="1" customWidth="1"/>
    <col min="5" max="5" width="20.625" style="1" customWidth="1"/>
    <col min="6" max="7" width="15.625" style="1" customWidth="1"/>
    <col min="8" max="8" width="11.125" style="1" customWidth="1"/>
    <col min="9" max="11" width="9.25" style="1" customWidth="1"/>
    <col min="12" max="12" width="11.375" style="1" customWidth="1"/>
    <col min="13" max="16384" width="9" style="1"/>
  </cols>
  <sheetData>
    <row r="1" spans="1:12" x14ac:dyDescent="0.15">
      <c r="L1" s="4" t="s">
        <v>6</v>
      </c>
    </row>
    <row r="2" spans="1:12" s="3" customFormat="1" ht="19.5" customHeight="1" x14ac:dyDescent="0.15">
      <c r="A2" s="3" t="s">
        <v>5</v>
      </c>
    </row>
    <row r="5" spans="1:12" s="2" customFormat="1" ht="45" customHeight="1" x14ac:dyDescent="0.15">
      <c r="A5" s="26" t="s">
        <v>9</v>
      </c>
      <c r="B5" s="26" t="s">
        <v>0</v>
      </c>
      <c r="C5" s="28" t="s">
        <v>15</v>
      </c>
      <c r="D5" s="30" t="s">
        <v>8</v>
      </c>
      <c r="E5" s="30" t="s">
        <v>7</v>
      </c>
      <c r="F5" s="17" t="s">
        <v>1</v>
      </c>
      <c r="G5" s="17" t="s">
        <v>2</v>
      </c>
      <c r="H5" s="19" t="s">
        <v>3</v>
      </c>
      <c r="I5" s="21" t="s">
        <v>10</v>
      </c>
      <c r="J5" s="22"/>
      <c r="K5" s="23"/>
      <c r="L5" s="24" t="s">
        <v>4</v>
      </c>
    </row>
    <row r="6" spans="1:12" s="2" customFormat="1" ht="39.950000000000003" customHeight="1" x14ac:dyDescent="0.15">
      <c r="A6" s="27"/>
      <c r="B6" s="27"/>
      <c r="C6" s="29"/>
      <c r="D6" s="31"/>
      <c r="E6" s="31"/>
      <c r="F6" s="18"/>
      <c r="G6" s="18"/>
      <c r="H6" s="20"/>
      <c r="I6" s="5" t="s">
        <v>11</v>
      </c>
      <c r="J6" s="5" t="s">
        <v>12</v>
      </c>
      <c r="K6" s="5" t="s">
        <v>13</v>
      </c>
      <c r="L6" s="25"/>
    </row>
    <row r="7" spans="1:12" s="2" customFormat="1" ht="53.1" customHeight="1" x14ac:dyDescent="0.15">
      <c r="A7" s="11" t="s">
        <v>20</v>
      </c>
      <c r="B7" s="12" t="s">
        <v>16</v>
      </c>
      <c r="C7" s="9">
        <v>43623</v>
      </c>
      <c r="D7" s="13" t="s">
        <v>18</v>
      </c>
      <c r="E7" s="8" t="s">
        <v>14</v>
      </c>
      <c r="F7" s="14" t="s">
        <v>17</v>
      </c>
      <c r="G7" s="10">
        <v>1836000</v>
      </c>
      <c r="H7" s="15" t="s">
        <v>17</v>
      </c>
      <c r="I7" s="16"/>
      <c r="J7" s="6"/>
      <c r="K7" s="7"/>
      <c r="L7" s="11"/>
    </row>
    <row r="8" spans="1:12" s="2" customFormat="1" ht="53.1" customHeight="1" x14ac:dyDescent="0.15">
      <c r="A8" s="11" t="s">
        <v>21</v>
      </c>
      <c r="B8" s="12" t="s">
        <v>16</v>
      </c>
      <c r="C8" s="9">
        <v>43633</v>
      </c>
      <c r="D8" s="13" t="s">
        <v>22</v>
      </c>
      <c r="E8" s="8" t="s">
        <v>14</v>
      </c>
      <c r="F8" s="14" t="s">
        <v>19</v>
      </c>
      <c r="G8" s="10">
        <v>3615840</v>
      </c>
      <c r="H8" s="15" t="s">
        <v>19</v>
      </c>
      <c r="I8" s="16"/>
      <c r="J8" s="6"/>
      <c r="K8" s="7"/>
      <c r="L8" s="11"/>
    </row>
    <row r="9" spans="1:12" s="2" customFormat="1" ht="53.1" customHeight="1" x14ac:dyDescent="0.15">
      <c r="A9" s="11" t="s">
        <v>33</v>
      </c>
      <c r="B9" s="12" t="s">
        <v>30</v>
      </c>
      <c r="C9" s="9">
        <v>43644</v>
      </c>
      <c r="D9" s="13" t="s">
        <v>34</v>
      </c>
      <c r="E9" s="8" t="s">
        <v>14</v>
      </c>
      <c r="F9" s="14" t="s">
        <v>17</v>
      </c>
      <c r="G9" s="10">
        <v>2865600</v>
      </c>
      <c r="H9" s="15" t="s">
        <v>17</v>
      </c>
      <c r="I9" s="16"/>
      <c r="J9" s="6"/>
      <c r="K9" s="7"/>
      <c r="L9" s="11"/>
    </row>
    <row r="10" spans="1:12" s="2" customFormat="1" ht="53.1" customHeight="1" x14ac:dyDescent="0.15">
      <c r="A10" s="11" t="s">
        <v>23</v>
      </c>
      <c r="B10" s="12" t="s">
        <v>24</v>
      </c>
      <c r="C10" s="9">
        <v>43677</v>
      </c>
      <c r="D10" s="13" t="s">
        <v>25</v>
      </c>
      <c r="E10" s="8" t="s">
        <v>14</v>
      </c>
      <c r="F10" s="14" t="s">
        <v>17</v>
      </c>
      <c r="G10" s="10">
        <v>136554423</v>
      </c>
      <c r="H10" s="15" t="s">
        <v>17</v>
      </c>
      <c r="I10" s="16"/>
      <c r="J10" s="6"/>
      <c r="K10" s="7"/>
      <c r="L10" s="11" t="s">
        <v>26</v>
      </c>
    </row>
    <row r="11" spans="1:12" s="2" customFormat="1" ht="53.1" customHeight="1" x14ac:dyDescent="0.15">
      <c r="A11" s="11" t="s">
        <v>27</v>
      </c>
      <c r="B11" s="12" t="s">
        <v>28</v>
      </c>
      <c r="C11" s="9">
        <v>43648</v>
      </c>
      <c r="D11" s="13" t="s">
        <v>29</v>
      </c>
      <c r="E11" s="8" t="s">
        <v>14</v>
      </c>
      <c r="F11" s="14" t="s">
        <v>17</v>
      </c>
      <c r="G11" s="10">
        <v>4572288</v>
      </c>
      <c r="H11" s="15" t="s">
        <v>17</v>
      </c>
      <c r="I11" s="16"/>
      <c r="J11" s="6"/>
      <c r="K11" s="7"/>
      <c r="L11" s="11"/>
    </row>
    <row r="12" spans="1:12" s="2" customFormat="1" ht="53.1" customHeight="1" x14ac:dyDescent="0.15">
      <c r="A12" s="11" t="s">
        <v>32</v>
      </c>
      <c r="B12" s="12" t="s">
        <v>30</v>
      </c>
      <c r="C12" s="9">
        <v>43699</v>
      </c>
      <c r="D12" s="13" t="s">
        <v>31</v>
      </c>
      <c r="E12" s="8" t="s">
        <v>14</v>
      </c>
      <c r="F12" s="14" t="s">
        <v>19</v>
      </c>
      <c r="G12" s="10">
        <v>19656000</v>
      </c>
      <c r="H12" s="15" t="s">
        <v>19</v>
      </c>
      <c r="I12" s="16"/>
      <c r="J12" s="6"/>
      <c r="K12" s="7"/>
      <c r="L12" s="11"/>
    </row>
    <row r="13" spans="1:12" s="2" customFormat="1" ht="53.1" customHeight="1" x14ac:dyDescent="0.15">
      <c r="A13" s="11" t="s">
        <v>35</v>
      </c>
      <c r="B13" s="12" t="s">
        <v>30</v>
      </c>
      <c r="C13" s="9">
        <v>43727</v>
      </c>
      <c r="D13" s="13" t="s">
        <v>31</v>
      </c>
      <c r="E13" s="8" t="s">
        <v>14</v>
      </c>
      <c r="F13" s="14" t="s">
        <v>19</v>
      </c>
      <c r="G13" s="10">
        <v>5715360</v>
      </c>
      <c r="H13" s="15" t="s">
        <v>19</v>
      </c>
      <c r="I13" s="16"/>
      <c r="J13" s="6"/>
      <c r="K13" s="7"/>
      <c r="L13" s="11"/>
    </row>
    <row r="14" spans="1:12" s="2" customFormat="1" ht="53.1" customHeight="1" x14ac:dyDescent="0.15">
      <c r="A14" s="11" t="s">
        <v>37</v>
      </c>
      <c r="B14" s="12" t="s">
        <v>30</v>
      </c>
      <c r="C14" s="9">
        <v>43734</v>
      </c>
      <c r="D14" s="13" t="s">
        <v>36</v>
      </c>
      <c r="E14" s="8" t="s">
        <v>14</v>
      </c>
      <c r="F14" s="14" t="s">
        <v>19</v>
      </c>
      <c r="G14" s="10">
        <v>20230832</v>
      </c>
      <c r="H14" s="15" t="s">
        <v>19</v>
      </c>
      <c r="I14" s="16"/>
      <c r="J14" s="6"/>
      <c r="K14" s="7"/>
      <c r="L14" s="11"/>
    </row>
    <row r="15" spans="1:12" s="2" customFormat="1" ht="53.1" customHeight="1" x14ac:dyDescent="0.15">
      <c r="A15" s="11" t="s">
        <v>38</v>
      </c>
      <c r="B15" s="12" t="s">
        <v>30</v>
      </c>
      <c r="C15" s="9">
        <v>43734</v>
      </c>
      <c r="D15" s="13" t="s">
        <v>39</v>
      </c>
      <c r="E15" s="8" t="s">
        <v>14</v>
      </c>
      <c r="F15" s="14" t="s">
        <v>19</v>
      </c>
      <c r="G15" s="10">
        <v>25460978</v>
      </c>
      <c r="H15" s="15" t="s">
        <v>19</v>
      </c>
      <c r="I15" s="16"/>
      <c r="J15" s="6"/>
      <c r="K15" s="7"/>
      <c r="L15" s="11"/>
    </row>
    <row r="16" spans="1:12" s="2" customFormat="1" ht="53.1" customHeight="1" x14ac:dyDescent="0.15">
      <c r="A16" s="11" t="s">
        <v>40</v>
      </c>
      <c r="B16" s="12" t="s">
        <v>30</v>
      </c>
      <c r="C16" s="9">
        <v>43738</v>
      </c>
      <c r="D16" s="13" t="s">
        <v>41</v>
      </c>
      <c r="E16" s="8" t="s">
        <v>14</v>
      </c>
      <c r="F16" s="14" t="s">
        <v>19</v>
      </c>
      <c r="G16" s="10">
        <v>1523823</v>
      </c>
      <c r="H16" s="15" t="s">
        <v>19</v>
      </c>
      <c r="I16" s="16"/>
      <c r="J16" s="6"/>
      <c r="K16" s="7"/>
      <c r="L16" s="11" t="s">
        <v>42</v>
      </c>
    </row>
    <row r="17" spans="1:12" s="2" customFormat="1" ht="53.1" customHeight="1" x14ac:dyDescent="0.15">
      <c r="A17" s="11" t="s">
        <v>43</v>
      </c>
      <c r="B17" s="12" t="s">
        <v>30</v>
      </c>
      <c r="C17" s="9">
        <v>43801</v>
      </c>
      <c r="D17" s="13" t="s">
        <v>44</v>
      </c>
      <c r="E17" s="8" t="s">
        <v>48</v>
      </c>
      <c r="F17" s="14" t="s">
        <v>19</v>
      </c>
      <c r="G17" s="10">
        <v>89760000</v>
      </c>
      <c r="H17" s="15" t="s">
        <v>19</v>
      </c>
      <c r="I17" s="16"/>
      <c r="J17" s="6"/>
      <c r="K17" s="7"/>
      <c r="L17" s="11"/>
    </row>
    <row r="18" spans="1:12" s="2" customFormat="1" ht="53.1" customHeight="1" x14ac:dyDescent="0.15">
      <c r="A18" s="11" t="s">
        <v>45</v>
      </c>
      <c r="B18" s="12" t="s">
        <v>30</v>
      </c>
      <c r="C18" s="9">
        <v>43812</v>
      </c>
      <c r="D18" s="13" t="s">
        <v>46</v>
      </c>
      <c r="E18" s="8" t="s">
        <v>14</v>
      </c>
      <c r="F18" s="14" t="s">
        <v>19</v>
      </c>
      <c r="G18" s="10">
        <v>3828000</v>
      </c>
      <c r="H18" s="15" t="s">
        <v>19</v>
      </c>
      <c r="I18" s="16"/>
      <c r="J18" s="6"/>
      <c r="K18" s="7"/>
      <c r="L18" s="11"/>
    </row>
    <row r="19" spans="1:12" s="2" customFormat="1" ht="53.1" customHeight="1" x14ac:dyDescent="0.15">
      <c r="A19" s="11" t="s">
        <v>47</v>
      </c>
      <c r="B19" s="12" t="s">
        <v>30</v>
      </c>
      <c r="C19" s="9">
        <v>43812</v>
      </c>
      <c r="D19" s="13" t="s">
        <v>31</v>
      </c>
      <c r="E19" s="8" t="s">
        <v>14</v>
      </c>
      <c r="F19" s="14" t="s">
        <v>19</v>
      </c>
      <c r="G19" s="10">
        <v>10494000</v>
      </c>
      <c r="H19" s="15" t="s">
        <v>19</v>
      </c>
      <c r="I19" s="16"/>
      <c r="J19" s="6"/>
      <c r="K19" s="7"/>
      <c r="L19" s="11"/>
    </row>
    <row r="20" spans="1:12" s="2" customFormat="1" ht="53.1" customHeight="1" x14ac:dyDescent="0.15">
      <c r="A20" s="11" t="s">
        <v>49</v>
      </c>
      <c r="B20" s="12" t="s">
        <v>30</v>
      </c>
      <c r="C20" s="9">
        <v>43826</v>
      </c>
      <c r="D20" s="13" t="s">
        <v>50</v>
      </c>
      <c r="E20" s="8" t="s">
        <v>51</v>
      </c>
      <c r="F20" s="14" t="s">
        <v>19</v>
      </c>
      <c r="G20" s="10">
        <v>67122000</v>
      </c>
      <c r="H20" s="15" t="s">
        <v>19</v>
      </c>
      <c r="I20" s="16"/>
      <c r="J20" s="6"/>
      <c r="K20" s="7"/>
      <c r="L20" s="11"/>
    </row>
    <row r="21" spans="1:12" s="2" customFormat="1" ht="53.1" customHeight="1" x14ac:dyDescent="0.15">
      <c r="A21" s="11" t="s">
        <v>52</v>
      </c>
      <c r="B21" s="12" t="s">
        <v>30</v>
      </c>
      <c r="C21" s="9">
        <v>43825</v>
      </c>
      <c r="D21" s="13" t="s">
        <v>53</v>
      </c>
      <c r="E21" s="8" t="s">
        <v>14</v>
      </c>
      <c r="F21" s="14" t="s">
        <v>19</v>
      </c>
      <c r="G21" s="10">
        <f>1.1*(2889*140+5489*70+6067*70+6139*92+6139*48)</f>
        <v>2280124</v>
      </c>
      <c r="H21" s="15" t="s">
        <v>19</v>
      </c>
      <c r="I21" s="16"/>
      <c r="J21" s="6"/>
      <c r="K21" s="7"/>
      <c r="L21" s="11"/>
    </row>
    <row r="22" spans="1:12" s="2" customFormat="1" ht="53.1" customHeight="1" x14ac:dyDescent="0.15">
      <c r="A22" s="11" t="s">
        <v>54</v>
      </c>
      <c r="B22" s="12" t="s">
        <v>30</v>
      </c>
      <c r="C22" s="9">
        <v>43826</v>
      </c>
      <c r="D22" s="13" t="s">
        <v>55</v>
      </c>
      <c r="E22" s="8" t="s">
        <v>51</v>
      </c>
      <c r="F22" s="14" t="s">
        <v>19</v>
      </c>
      <c r="G22" s="10">
        <v>1943289</v>
      </c>
      <c r="H22" s="15" t="s">
        <v>19</v>
      </c>
      <c r="I22" s="16"/>
      <c r="J22" s="6"/>
      <c r="K22" s="7"/>
      <c r="L22" s="11"/>
    </row>
    <row r="23" spans="1:12" s="2" customFormat="1" ht="53.1" customHeight="1" x14ac:dyDescent="0.15">
      <c r="A23" s="11" t="s">
        <v>56</v>
      </c>
      <c r="B23" s="12" t="s">
        <v>30</v>
      </c>
      <c r="C23" s="9">
        <v>43864</v>
      </c>
      <c r="D23" s="13" t="s">
        <v>46</v>
      </c>
      <c r="E23" s="8" t="s">
        <v>14</v>
      </c>
      <c r="F23" s="14" t="s">
        <v>19</v>
      </c>
      <c r="G23" s="10">
        <v>3921500</v>
      </c>
      <c r="H23" s="15" t="s">
        <v>19</v>
      </c>
      <c r="I23" s="16"/>
      <c r="J23" s="6"/>
      <c r="K23" s="7"/>
      <c r="L23" s="11"/>
    </row>
    <row r="24" spans="1:12" s="2" customFormat="1" ht="53.1" customHeight="1" x14ac:dyDescent="0.15">
      <c r="A24" s="11" t="s">
        <v>57</v>
      </c>
      <c r="B24" s="12" t="s">
        <v>30</v>
      </c>
      <c r="C24" s="9">
        <v>43864</v>
      </c>
      <c r="D24" s="13" t="s">
        <v>58</v>
      </c>
      <c r="E24" s="8" t="s">
        <v>51</v>
      </c>
      <c r="F24" s="14" t="s">
        <v>19</v>
      </c>
      <c r="G24" s="10">
        <v>27550930</v>
      </c>
      <c r="H24" s="15" t="s">
        <v>19</v>
      </c>
      <c r="I24" s="16"/>
      <c r="J24" s="6"/>
      <c r="K24" s="7"/>
      <c r="L24" s="11"/>
    </row>
    <row r="25" spans="1:12" s="2" customFormat="1" ht="53.1" customHeight="1" x14ac:dyDescent="0.15">
      <c r="A25" s="11" t="s">
        <v>59</v>
      </c>
      <c r="B25" s="12" t="s">
        <v>30</v>
      </c>
      <c r="C25" s="9">
        <v>43881</v>
      </c>
      <c r="D25" s="13" t="s">
        <v>60</v>
      </c>
      <c r="E25" s="8" t="s">
        <v>14</v>
      </c>
      <c r="F25" s="14" t="s">
        <v>19</v>
      </c>
      <c r="G25" s="10">
        <f>21167945*1.1</f>
        <v>23284739.500000004</v>
      </c>
      <c r="H25" s="15" t="s">
        <v>19</v>
      </c>
      <c r="I25" s="16"/>
      <c r="J25" s="6"/>
      <c r="K25" s="7"/>
      <c r="L25" s="11"/>
    </row>
    <row r="26" spans="1:12" s="2" customFormat="1" ht="53.1" customHeight="1" x14ac:dyDescent="0.15">
      <c r="A26" s="11" t="s">
        <v>61</v>
      </c>
      <c r="B26" s="12" t="s">
        <v>30</v>
      </c>
      <c r="C26" s="9">
        <v>43921</v>
      </c>
      <c r="D26" s="13" t="s">
        <v>62</v>
      </c>
      <c r="E26" s="8" t="s">
        <v>51</v>
      </c>
      <c r="F26" s="14" t="s">
        <v>19</v>
      </c>
      <c r="G26" s="10">
        <v>1232022</v>
      </c>
      <c r="H26" s="15" t="s">
        <v>19</v>
      </c>
      <c r="I26" s="16"/>
      <c r="J26" s="6"/>
      <c r="K26" s="7"/>
      <c r="L26" s="11"/>
    </row>
    <row r="27" spans="1:12" s="2" customFormat="1" ht="53.1" customHeight="1" x14ac:dyDescent="0.15">
      <c r="A27" s="11" t="s">
        <v>61</v>
      </c>
      <c r="B27" s="12" t="s">
        <v>30</v>
      </c>
      <c r="C27" s="9">
        <v>43921</v>
      </c>
      <c r="D27" s="13" t="s">
        <v>63</v>
      </c>
      <c r="E27" s="8" t="s">
        <v>14</v>
      </c>
      <c r="F27" s="14" t="s">
        <v>19</v>
      </c>
      <c r="G27" s="10">
        <v>2501169</v>
      </c>
      <c r="H27" s="15" t="s">
        <v>19</v>
      </c>
      <c r="I27" s="16"/>
      <c r="J27" s="6"/>
      <c r="K27" s="7"/>
      <c r="L27" s="11"/>
    </row>
    <row r="28" spans="1:12" s="2" customFormat="1" ht="53.1" customHeight="1" x14ac:dyDescent="0.15">
      <c r="A28" s="11" t="s">
        <v>61</v>
      </c>
      <c r="B28" s="12" t="s">
        <v>30</v>
      </c>
      <c r="C28" s="9">
        <v>43921</v>
      </c>
      <c r="D28" s="13" t="s">
        <v>64</v>
      </c>
      <c r="E28" s="8" t="s">
        <v>51</v>
      </c>
      <c r="F28" s="14" t="s">
        <v>19</v>
      </c>
      <c r="G28" s="10">
        <v>1058574</v>
      </c>
      <c r="H28" s="15" t="s">
        <v>19</v>
      </c>
      <c r="I28" s="16"/>
      <c r="J28" s="6"/>
      <c r="K28" s="7"/>
      <c r="L28" s="11"/>
    </row>
    <row r="29" spans="1:12" s="2" customFormat="1" ht="53.1" customHeight="1" x14ac:dyDescent="0.15">
      <c r="A29" s="11" t="s">
        <v>61</v>
      </c>
      <c r="B29" s="12" t="s">
        <v>30</v>
      </c>
      <c r="C29" s="9">
        <v>43921</v>
      </c>
      <c r="D29" s="13" t="s">
        <v>65</v>
      </c>
      <c r="E29" s="8" t="s">
        <v>14</v>
      </c>
      <c r="F29" s="14" t="s">
        <v>17</v>
      </c>
      <c r="G29" s="10">
        <v>3149273.5999999996</v>
      </c>
      <c r="H29" s="15" t="s">
        <v>19</v>
      </c>
      <c r="I29" s="16"/>
      <c r="J29" s="6"/>
      <c r="K29" s="7"/>
      <c r="L29" s="11"/>
    </row>
    <row r="30" spans="1:12" s="2" customFormat="1" ht="53.1" customHeight="1" x14ac:dyDescent="0.15">
      <c r="A30" s="11" t="s">
        <v>66</v>
      </c>
      <c r="B30" s="12" t="s">
        <v>30</v>
      </c>
      <c r="C30" s="9">
        <v>43921</v>
      </c>
      <c r="D30" s="13" t="s">
        <v>67</v>
      </c>
      <c r="E30" s="8" t="s">
        <v>51</v>
      </c>
      <c r="F30" s="14" t="s">
        <v>19</v>
      </c>
      <c r="G30" s="10">
        <v>13986060</v>
      </c>
      <c r="H30" s="15" t="s">
        <v>19</v>
      </c>
      <c r="I30" s="16"/>
      <c r="J30" s="6"/>
      <c r="K30" s="7"/>
      <c r="L30" s="11"/>
    </row>
    <row r="31" spans="1:12" s="2" customFormat="1" ht="53.1" customHeight="1" x14ac:dyDescent="0.15">
      <c r="A31" s="11" t="s">
        <v>68</v>
      </c>
      <c r="B31" s="12" t="s">
        <v>30</v>
      </c>
      <c r="C31" s="9">
        <v>43921</v>
      </c>
      <c r="D31" s="13" t="s">
        <v>67</v>
      </c>
      <c r="E31" s="8" t="s">
        <v>14</v>
      </c>
      <c r="F31" s="14" t="s">
        <v>19</v>
      </c>
      <c r="G31" s="32">
        <v>8380680</v>
      </c>
      <c r="H31" s="15" t="s">
        <v>19</v>
      </c>
      <c r="I31" s="16"/>
      <c r="J31" s="6"/>
      <c r="K31" s="7"/>
      <c r="L31" s="11"/>
    </row>
    <row r="32" spans="1:12" s="2" customFormat="1" ht="53.1" customHeight="1" x14ac:dyDescent="0.15">
      <c r="A32" s="11"/>
      <c r="B32" s="12"/>
      <c r="C32" s="9"/>
      <c r="D32" s="13"/>
      <c r="E32" s="8" t="s">
        <v>51</v>
      </c>
      <c r="F32" s="14" t="s">
        <v>19</v>
      </c>
      <c r="G32" s="10"/>
      <c r="H32" s="15" t="s">
        <v>19</v>
      </c>
      <c r="I32" s="16"/>
      <c r="J32" s="6"/>
      <c r="K32" s="7"/>
      <c r="L32" s="11"/>
    </row>
    <row r="33" spans="1:12" s="2" customFormat="1" ht="53.1" customHeight="1" x14ac:dyDescent="0.15">
      <c r="A33" s="11"/>
      <c r="B33" s="12"/>
      <c r="C33" s="9"/>
      <c r="D33" s="13"/>
      <c r="E33" s="8"/>
      <c r="F33" s="14" t="s">
        <v>19</v>
      </c>
      <c r="G33" s="10"/>
      <c r="H33" s="15" t="s">
        <v>19</v>
      </c>
      <c r="I33" s="16"/>
      <c r="J33" s="6"/>
      <c r="K33" s="7"/>
      <c r="L33" s="11"/>
    </row>
    <row r="34" spans="1:12" s="2" customFormat="1" ht="53.1" customHeight="1" x14ac:dyDescent="0.15">
      <c r="A34" s="11"/>
      <c r="B34" s="12"/>
      <c r="C34" s="9"/>
      <c r="D34" s="13"/>
      <c r="E34" s="8"/>
      <c r="F34" s="14" t="s">
        <v>19</v>
      </c>
      <c r="G34" s="10"/>
      <c r="H34" s="15" t="s">
        <v>19</v>
      </c>
      <c r="I34" s="16"/>
      <c r="J34" s="6"/>
      <c r="K34" s="7"/>
      <c r="L34" s="11"/>
    </row>
  </sheetData>
  <autoFilter ref="A6:L8"/>
  <mergeCells count="10">
    <mergeCell ref="G5:G6"/>
    <mergeCell ref="H5:H6"/>
    <mergeCell ref="I5:K5"/>
    <mergeCell ref="L5:L6"/>
    <mergeCell ref="A5:A6"/>
    <mergeCell ref="B5:B6"/>
    <mergeCell ref="C5:C6"/>
    <mergeCell ref="D5:D6"/>
    <mergeCell ref="E5:E6"/>
    <mergeCell ref="F5:F6"/>
  </mergeCells>
  <phoneticPr fontId="2"/>
  <pageMargins left="0.59055118110236227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競争入札（物品役務等）</vt:lpstr>
      <vt:lpstr>'競争入札（物品役務等）'!Print_Area</vt:lpstr>
      <vt:lpstr>'競争入札（物品役務等）'!Print_Titles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長谷川　裕／Hasegawa,Yutaka</cp:lastModifiedBy>
  <cp:lastPrinted>2019-04-02T06:50:51Z</cp:lastPrinted>
  <dcterms:created xsi:type="dcterms:W3CDTF">2007-06-22T02:57:32Z</dcterms:created>
  <dcterms:modified xsi:type="dcterms:W3CDTF">2021-03-16T02:47:25Z</dcterms:modified>
</cp:coreProperties>
</file>